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F12896D3-4923-4884-BFD8-B994C3B9BD8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<sst xmlns="http://schemas.openxmlformats.org/spreadsheetml/2006/main" count="41" uniqueCount="31">
  <si>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</si>
  <si>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</si>
  <si>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</si>
  <si>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</si>
  <si>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</si>
  <si>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</si>
  <si>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</si>
  <si>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</si>
  <si>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</si>
  <si>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</si>
  <si>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</si>
  <si>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</si>
  <si>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</si>
  <si>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</si>
  <si>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</si>
  <si>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</si>
  <si>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</si>
  <si>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</si>
  <si>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</si>
  <si>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</si>
  <si>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</si>
  <si>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</si>
  <si>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</si>
  <si>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</si>
  <si>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</si>
  <si>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 INSTITUTO DE APOYO AL DESARROLLO TECNOLÓGICO</t>
  </si>
  <si>
    <t>Del 01 de enero al 31 de diciembre de 2022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</si>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</sst>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4" workbookViewId="0">
      <selection activeCell="B38" sqref="B1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2" t="s">
        <v>25</v>
      </c>
      <c r="C2" s="33"/>
      <c r="D2" s="33"/>
      <c r="E2" s="33"/>
      <c r="F2" s="33"/>
      <c r="G2" s="33"/>
      <c r="H2" s="34"/>
      <c r="I2" s="1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x14ac:dyDescent="0.25">
      <c r="B5" s="38" t="s">
        <v>26</v>
      </c>
      <c r="C5" s="39"/>
      <c r="D5" s="39"/>
      <c r="E5" s="39"/>
      <c r="F5" s="39"/>
      <c r="G5" s="39"/>
      <c r="H5" s="40"/>
    </row>
    <row r="6" spans="2:9" ht="15.75" thickBot="1" x14ac:dyDescent="0.3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25" t="s">
        <v>4</v>
      </c>
      <c r="C7" s="27" t="s">
        <v>5</v>
      </c>
      <c r="D7" s="28"/>
      <c r="E7" s="28"/>
      <c r="F7" s="28"/>
      <c r="G7" s="29"/>
      <c r="H7" s="30" t="s">
        <v>6</v>
      </c>
    </row>
    <row r="8" spans="2:9" ht="24.75" thickBot="1" x14ac:dyDescent="0.3">
      <c r="B8" s="26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1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60202118</v>
      </c>
      <c r="D21" s="4">
        <f t="shared" ref="D21:H21" si="6">SUM(D22:D24,D27,D28,D31)</f>
        <v>23503575</v>
      </c>
      <c r="E21" s="14">
        <f t="shared" si="6"/>
        <v>83705693</v>
      </c>
      <c r="F21" s="4">
        <f t="shared" si="6"/>
        <v>80550551</v>
      </c>
      <c r="G21" s="4">
        <f t="shared" si="6"/>
        <v>80550551</v>
      </c>
      <c r="H21" s="14">
        <f t="shared" si="6"/>
        <v>3155142</v>
      </c>
    </row>
    <row r="22" spans="2:8" ht="24" x14ac:dyDescent="0.25">
      <c r="B22" s="7" t="s">
        <v>13</v>
      </c>
      <c r="C22" s="13">
        <v>60202118</v>
      </c>
      <c r="D22" s="13">
        <v>23503575</v>
      </c>
      <c r="E22" s="15">
        <f>C22+D22</f>
        <v>83705693</v>
      </c>
      <c r="F22" s="13">
        <v>80550551</v>
      </c>
      <c r="G22" s="13">
        <v>80550551</v>
      </c>
      <c r="H22" s="15">
        <f>E22-F22</f>
        <v>3155142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60202118</v>
      </c>
      <c r="D32" s="10">
        <f t="shared" ref="D32:H32" si="10">SUM(D9,D21)</f>
        <v>23503575</v>
      </c>
      <c r="E32" s="17">
        <f t="shared" si="10"/>
        <v>83705693</v>
      </c>
      <c r="F32" s="10">
        <f t="shared" si="10"/>
        <v>80550551</v>
      </c>
      <c r="G32" s="10">
        <f t="shared" si="10"/>
        <v>80550551</v>
      </c>
      <c r="H32" s="17">
        <f t="shared" si="10"/>
        <v>3155142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21" customFormat="1" ht="12" x14ac:dyDescent="0.2"/>
    <row r="36" spans="2:8" s="22" customFormat="1" ht="12" x14ac:dyDescent="0.2"/>
    <row r="37" spans="2:8" s="22" customFormat="1" ht="12" x14ac:dyDescent="0.2">
      <c r="B37" s="24" t="s">
        <v>27</v>
      </c>
      <c r="C37" s="24"/>
      <c r="D37" s="23"/>
      <c r="F37" s="23" t="s">
        <v>28</v>
      </c>
    </row>
    <row r="38" spans="2:8" s="22" customFormat="1" ht="12" x14ac:dyDescent="0.2">
      <c r="B38" s="24" t="s">
        <v>29</v>
      </c>
      <c r="C38" s="24"/>
      <c r="D38" s="23"/>
      <c r="F38" s="23" t="s">
        <v>30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0">
    <mergeCell ref="B2:H2"/>
    <mergeCell ref="B3:H3"/>
    <mergeCell ref="B4:H4"/>
    <mergeCell ref="B5:H5"/>
    <mergeCell ref="B6:H6"/>
    <mergeCell ref="B37:C37"/>
    <mergeCell ref="B38:C38"/>
    <mergeCell ref="B7:B8"/>
    <mergeCell ref="C7:G7"/>
    <mergeCell ref="H7:H8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2023-02-08T19:01:04Z</cp:lastPrinted>
  <dcterms:created xsi:type="dcterms:W3CDTF">2020-01-08T22:30:53Z</dcterms:created>
  <dcterms:modified xsi:type="dcterms:W3CDTF">2023-02-08T19:05:19Z</dcterms:modified>
</cp:coreProperties>
</file>